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225" windowHeight="4635" activeTab="0"/>
  </bookViews>
  <sheets>
    <sheet name="вариант 2 (2)" sheetId="1" r:id="rId1"/>
  </sheets>
  <definedNames>
    <definedName name="_xlnm.Print_Area" localSheetId="0">'вариант 2 (2)'!$A$1:$K$25</definedName>
  </definedNames>
  <calcPr fullCalcOnLoad="1"/>
</workbook>
</file>

<file path=xl/sharedStrings.xml><?xml version="1.0" encoding="utf-8"?>
<sst xmlns="http://schemas.openxmlformats.org/spreadsheetml/2006/main" count="153" uniqueCount="48">
  <si>
    <t>(тыс. рублей)</t>
  </si>
  <si>
    <t>Кредиты кредитных организаций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</si>
  <si>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</si>
  <si>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</si>
  <si>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</si>
  <si>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</si>
  <si>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</si>
  <si>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</si>
  <si>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</si>
  <si>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</si>
  <si>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</si>
  <si>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</si>
  <si>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</si>
  <si>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</si>
  <si>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</si>
  <si>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</si>
  <si>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</si>
  <si>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</si>
  <si>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</si>
  <si>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экономическая классификация</t>
  </si>
  <si>
    <t>000</t>
  </si>
  <si>
    <t>Наименование</t>
  </si>
  <si>
    <t>500</t>
  </si>
  <si>
    <t>01</t>
  </si>
  <si>
    <t>05</t>
  </si>
  <si>
    <t>02</t>
  </si>
  <si>
    <t>600</t>
  </si>
  <si>
    <t xml:space="preserve">Дефицит бюджета городского округа Кашира </t>
  </si>
  <si>
    <t xml:space="preserve">      Получение кредитов от кредитных организаций бюджетами городских округов в валюте Российской Федерации</t>
  </si>
  <si>
    <t xml:space="preserve">    Погашение бюджетами городских округов кредитов от кредитных организаций в валюте Российской Федерации</t>
  </si>
  <si>
    <t>04</t>
  </si>
  <si>
    <t>Источники внутреннего финансирования дефицитов бюджетов</t>
  </si>
  <si>
    <t xml:space="preserve">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</si>
  <si>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</si>
  <si>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</si>
  <si>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 xml:space="preserve"> Увеличение остатков  средств бюджетов </t>
  </si>
  <si>
    <t xml:space="preserve"> Увеличение прочих остатков  средств бюджетов </t>
  </si>
  <si>
    <t>Увеличение прочих остатков денежных средств бюджетов городских округов</t>
  </si>
  <si>
    <t xml:space="preserve"> Уменьшение остатков  средств бюджетов </t>
  </si>
  <si>
    <t xml:space="preserve"> Уменьшение прочих остатков  средств бюджетов </t>
  </si>
  <si>
    <t xml:space="preserve"> Уменьшение прочих остатков денежных средств бюджетов </t>
  </si>
  <si>
    <t xml:space="preserve"> Уменьшение прочих остатков денежных средств бюджетов городских округов</t>
  </si>
  <si>
    <t xml:space="preserve">Источники внутреннего финансирования дефицита бюджета городского округа Кашира 
за 1 квартал 2021 года   </t>
  </si>
  <si>
    <t xml:space="preserve"> Приложение 5</t>
  </si>
  <si>
    <t>к постановлению Администрации городского</t>
  </si>
  <si>
    <t>округа Кашира от   .  .2021  №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</si>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</sst>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</numFmts>
  <fonts count="5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vertical="center" wrapText="1"/>
    </xf>
    <xf numFmtId="172" fontId="14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justify" vertical="top" wrapText="1"/>
    </xf>
    <xf numFmtId="4" fontId="11" fillId="0" borderId="10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72" fontId="14" fillId="0" borderId="11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horizontal="left" vertical="top" wrapText="1"/>
    </xf>
    <xf numFmtId="0" fontId="13" fillId="0" borderId="0" xfId="0" applyFont="1" applyFill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2" fontId="10" fillId="0" borderId="10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right" wrapText="1"/>
    </xf>
    <xf numFmtId="172" fontId="11" fillId="0" borderId="18" xfId="0" applyNumberFormat="1" applyFont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75" zoomScaleSheetLayoutView="75" zoomScalePageLayoutView="0" workbookViewId="0" topLeftCell="A5">
      <selection activeCell="K13" sqref="K13"/>
    </sheetView>
  </sheetViews>
  <sheetFormatPr defaultColWidth="6.375" defaultRowHeight="12.75"/>
  <cols>
    <col min="1" max="1" width="5.125" style="3" customWidth="1"/>
    <col min="2" max="6" width="4.375" style="3" customWidth="1"/>
    <col min="7" max="7" width="6.125" style="3" customWidth="1"/>
    <col min="8" max="8" width="5.00390625" style="3" customWidth="1"/>
    <col min="9" max="9" width="67.625" style="3" customWidth="1"/>
    <col min="10" max="10" width="19.875" style="3" customWidth="1"/>
    <col min="11" max="11" width="16.875" style="3" customWidth="1"/>
    <col min="12" max="12" width="10.625" style="3" bestFit="1" customWidth="1"/>
    <col min="13" max="16384" width="6.375" style="3" customWidth="1"/>
  </cols>
  <sheetData>
    <row r="1" spans="9:11" ht="15">
      <c r="I1" s="41" t="s">
        <v>43</v>
      </c>
      <c r="J1" s="41"/>
      <c r="K1" s="41"/>
    </row>
    <row r="2" spans="9:11" s="17" customFormat="1" ht="12" customHeight="1">
      <c r="I2" s="54"/>
      <c r="J2" s="55" t="s">
        <v>44</v>
      </c>
      <c r="K2" s="55"/>
    </row>
    <row r="3" spans="9:11" s="17" customFormat="1" ht="12" customHeight="1">
      <c r="I3" s="54"/>
      <c r="J3" s="55" t="s">
        <v>45</v>
      </c>
      <c r="K3" s="55"/>
    </row>
    <row r="4" spans="10:11" s="17" customFormat="1" ht="12" customHeight="1">
      <c r="J4" s="40"/>
      <c r="K4" s="40"/>
    </row>
    <row r="5" spans="9:11" ht="25.5" customHeight="1">
      <c r="I5" s="2"/>
      <c r="J5" s="18"/>
      <c r="K5" s="38"/>
    </row>
    <row r="6" spans="1:11" ht="31.5" customHeight="1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8" customHeight="1" thickBot="1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7.75" customHeight="1">
      <c r="A8" s="6"/>
      <c r="B8" s="45" t="s">
        <v>9</v>
      </c>
      <c r="C8" s="46"/>
      <c r="D8" s="46"/>
      <c r="E8" s="46"/>
      <c r="F8" s="46"/>
      <c r="G8" s="46"/>
      <c r="H8" s="47"/>
      <c r="I8" s="48" t="s">
        <v>21</v>
      </c>
      <c r="J8" s="50" t="s">
        <v>46</v>
      </c>
      <c r="K8" s="56" t="s">
        <v>47</v>
      </c>
    </row>
    <row r="9" spans="1:11" ht="88.5" customHeight="1">
      <c r="A9" s="16" t="s">
        <v>6</v>
      </c>
      <c r="B9" s="16" t="s">
        <v>4</v>
      </c>
      <c r="C9" s="16" t="s">
        <v>3</v>
      </c>
      <c r="D9" s="16" t="s">
        <v>5</v>
      </c>
      <c r="E9" s="16" t="s">
        <v>7</v>
      </c>
      <c r="F9" s="16" t="s">
        <v>18</v>
      </c>
      <c r="G9" s="16" t="s">
        <v>8</v>
      </c>
      <c r="H9" s="16" t="s">
        <v>19</v>
      </c>
      <c r="I9" s="49"/>
      <c r="J9" s="51"/>
      <c r="K9" s="56"/>
    </row>
    <row r="10" spans="1:11" s="4" customFormat="1" ht="14.25">
      <c r="A10" s="19"/>
      <c r="B10" s="19"/>
      <c r="C10" s="19"/>
      <c r="D10" s="19"/>
      <c r="E10" s="19"/>
      <c r="F10" s="19"/>
      <c r="G10" s="19"/>
      <c r="H10" s="20"/>
      <c r="I10" s="21" t="s">
        <v>27</v>
      </c>
      <c r="J10" s="22">
        <f>-J11</f>
        <v>-252267.7000000002</v>
      </c>
      <c r="K10" s="22">
        <f>-K11</f>
        <v>90407.5</v>
      </c>
    </row>
    <row r="11" spans="1:11" ht="15">
      <c r="A11" s="23" t="s">
        <v>20</v>
      </c>
      <c r="B11" s="23" t="s">
        <v>23</v>
      </c>
      <c r="C11" s="24" t="s">
        <v>10</v>
      </c>
      <c r="D11" s="24" t="s">
        <v>10</v>
      </c>
      <c r="E11" s="24" t="s">
        <v>10</v>
      </c>
      <c r="F11" s="24" t="s">
        <v>10</v>
      </c>
      <c r="G11" s="24" t="s">
        <v>11</v>
      </c>
      <c r="H11" s="24" t="s">
        <v>10</v>
      </c>
      <c r="I11" s="25" t="s">
        <v>31</v>
      </c>
      <c r="J11" s="26">
        <f>SUM(J12+J17)</f>
        <v>252267.7000000002</v>
      </c>
      <c r="K11" s="26">
        <f>SUM(K12+K17)</f>
        <v>-90407.5</v>
      </c>
    </row>
    <row r="12" spans="1:11" ht="28.5">
      <c r="A12" s="24" t="s">
        <v>20</v>
      </c>
      <c r="B12" s="24" t="s">
        <v>23</v>
      </c>
      <c r="C12" s="24" t="s">
        <v>25</v>
      </c>
      <c r="D12" s="24" t="s">
        <v>10</v>
      </c>
      <c r="E12" s="24" t="s">
        <v>10</v>
      </c>
      <c r="F12" s="24" t="s">
        <v>10</v>
      </c>
      <c r="G12" s="24" t="s">
        <v>11</v>
      </c>
      <c r="H12" s="27" t="s">
        <v>20</v>
      </c>
      <c r="I12" s="25" t="s">
        <v>1</v>
      </c>
      <c r="J12" s="26">
        <f>J13+J15</f>
        <v>37000</v>
      </c>
      <c r="K12" s="26">
        <f>K13+K15</f>
        <v>0</v>
      </c>
    </row>
    <row r="13" spans="1:11" ht="28.5" customHeight="1">
      <c r="A13" s="23" t="s">
        <v>20</v>
      </c>
      <c r="B13" s="23" t="s">
        <v>23</v>
      </c>
      <c r="C13" s="23" t="s">
        <v>25</v>
      </c>
      <c r="D13" s="23" t="s">
        <v>10</v>
      </c>
      <c r="E13" s="23" t="s">
        <v>10</v>
      </c>
      <c r="F13" s="23" t="s">
        <v>10</v>
      </c>
      <c r="G13" s="23" t="s">
        <v>11</v>
      </c>
      <c r="H13" s="28" t="s">
        <v>12</v>
      </c>
      <c r="I13" s="29" t="s">
        <v>32</v>
      </c>
      <c r="J13" s="30">
        <f>J14</f>
        <v>37000</v>
      </c>
      <c r="K13" s="30">
        <f>K14</f>
        <v>0</v>
      </c>
    </row>
    <row r="14" spans="1:11" ht="30">
      <c r="A14" s="23" t="s">
        <v>20</v>
      </c>
      <c r="B14" s="23" t="s">
        <v>23</v>
      </c>
      <c r="C14" s="23" t="s">
        <v>25</v>
      </c>
      <c r="D14" s="23" t="s">
        <v>10</v>
      </c>
      <c r="E14" s="23" t="s">
        <v>10</v>
      </c>
      <c r="F14" s="23" t="s">
        <v>30</v>
      </c>
      <c r="G14" s="23" t="s">
        <v>11</v>
      </c>
      <c r="H14" s="28" t="s">
        <v>13</v>
      </c>
      <c r="I14" s="29" t="s">
        <v>28</v>
      </c>
      <c r="J14" s="30">
        <v>37000</v>
      </c>
      <c r="K14" s="30">
        <v>0</v>
      </c>
    </row>
    <row r="15" spans="1:11" ht="30">
      <c r="A15" s="23" t="s">
        <v>20</v>
      </c>
      <c r="B15" s="23" t="s">
        <v>23</v>
      </c>
      <c r="C15" s="23" t="s">
        <v>25</v>
      </c>
      <c r="D15" s="23" t="s">
        <v>10</v>
      </c>
      <c r="E15" s="23" t="s">
        <v>10</v>
      </c>
      <c r="F15" s="23" t="s">
        <v>10</v>
      </c>
      <c r="G15" s="23" t="s">
        <v>11</v>
      </c>
      <c r="H15" s="28" t="s">
        <v>14</v>
      </c>
      <c r="I15" s="29" t="s">
        <v>2</v>
      </c>
      <c r="J15" s="29">
        <f>SUM(J16)</f>
        <v>0</v>
      </c>
      <c r="K15" s="29">
        <f>SUM(K16)</f>
        <v>0</v>
      </c>
    </row>
    <row r="16" spans="1:11" ht="30">
      <c r="A16" s="23" t="s">
        <v>20</v>
      </c>
      <c r="B16" s="23" t="s">
        <v>23</v>
      </c>
      <c r="C16" s="23" t="s">
        <v>25</v>
      </c>
      <c r="D16" s="23" t="s">
        <v>10</v>
      </c>
      <c r="E16" s="23" t="s">
        <v>10</v>
      </c>
      <c r="F16" s="23" t="s">
        <v>30</v>
      </c>
      <c r="G16" s="23" t="s">
        <v>11</v>
      </c>
      <c r="H16" s="28" t="s">
        <v>15</v>
      </c>
      <c r="I16" s="29" t="s">
        <v>29</v>
      </c>
      <c r="J16" s="29">
        <v>0</v>
      </c>
      <c r="K16" s="31">
        <v>0</v>
      </c>
    </row>
    <row r="17" spans="1:15" ht="19.5" customHeight="1">
      <c r="A17" s="24" t="s">
        <v>20</v>
      </c>
      <c r="B17" s="24" t="s">
        <v>23</v>
      </c>
      <c r="C17" s="24" t="s">
        <v>24</v>
      </c>
      <c r="D17" s="24" t="s">
        <v>10</v>
      </c>
      <c r="E17" s="24" t="s">
        <v>10</v>
      </c>
      <c r="F17" s="24" t="s">
        <v>10</v>
      </c>
      <c r="G17" s="24" t="s">
        <v>11</v>
      </c>
      <c r="H17" s="27" t="s">
        <v>20</v>
      </c>
      <c r="I17" s="25" t="s">
        <v>33</v>
      </c>
      <c r="J17" s="32">
        <f>J18+J22</f>
        <v>215267.7000000002</v>
      </c>
      <c r="K17" s="26">
        <f>K18+K22</f>
        <v>-90407.5</v>
      </c>
      <c r="O17" s="30"/>
    </row>
    <row r="18" spans="1:11" ht="19.5" customHeight="1">
      <c r="A18" s="23" t="s">
        <v>20</v>
      </c>
      <c r="B18" s="23" t="s">
        <v>23</v>
      </c>
      <c r="C18" s="23" t="s">
        <v>24</v>
      </c>
      <c r="D18" s="33" t="s">
        <v>10</v>
      </c>
      <c r="E18" s="33" t="s">
        <v>10</v>
      </c>
      <c r="F18" s="33" t="s">
        <v>10</v>
      </c>
      <c r="G18" s="33" t="s">
        <v>11</v>
      </c>
      <c r="H18" s="34" t="s">
        <v>22</v>
      </c>
      <c r="I18" s="35" t="s">
        <v>35</v>
      </c>
      <c r="J18" s="36">
        <f aca="true" t="shared" si="0" ref="J18:K20">J19</f>
        <v>-3026392.3</v>
      </c>
      <c r="K18" s="36">
        <f t="shared" si="0"/>
        <v>-870333.5</v>
      </c>
    </row>
    <row r="19" spans="1:11" ht="19.5" customHeight="1">
      <c r="A19" s="23" t="s">
        <v>20</v>
      </c>
      <c r="B19" s="23" t="s">
        <v>23</v>
      </c>
      <c r="C19" s="23" t="s">
        <v>24</v>
      </c>
      <c r="D19" s="23" t="s">
        <v>25</v>
      </c>
      <c r="E19" s="33" t="s">
        <v>10</v>
      </c>
      <c r="F19" s="33" t="s">
        <v>10</v>
      </c>
      <c r="G19" s="33" t="s">
        <v>11</v>
      </c>
      <c r="H19" s="34" t="s">
        <v>22</v>
      </c>
      <c r="I19" s="35" t="s">
        <v>36</v>
      </c>
      <c r="J19" s="36">
        <f t="shared" si="0"/>
        <v>-3026392.3</v>
      </c>
      <c r="K19" s="36">
        <f t="shared" si="0"/>
        <v>-870333.5</v>
      </c>
    </row>
    <row r="20" spans="1:11" ht="19.5" customHeight="1">
      <c r="A20" s="23" t="s">
        <v>20</v>
      </c>
      <c r="B20" s="23" t="s">
        <v>23</v>
      </c>
      <c r="C20" s="23" t="s">
        <v>24</v>
      </c>
      <c r="D20" s="23" t="s">
        <v>25</v>
      </c>
      <c r="E20" s="23" t="s">
        <v>23</v>
      </c>
      <c r="F20" s="33" t="s">
        <v>10</v>
      </c>
      <c r="G20" s="33" t="s">
        <v>11</v>
      </c>
      <c r="H20" s="28" t="s">
        <v>16</v>
      </c>
      <c r="I20" s="35" t="s">
        <v>34</v>
      </c>
      <c r="J20" s="36">
        <f t="shared" si="0"/>
        <v>-3026392.3</v>
      </c>
      <c r="K20" s="36">
        <f t="shared" si="0"/>
        <v>-870333.5</v>
      </c>
    </row>
    <row r="21" spans="1:11" ht="33" customHeight="1">
      <c r="A21" s="23" t="s">
        <v>20</v>
      </c>
      <c r="B21" s="23" t="s">
        <v>23</v>
      </c>
      <c r="C21" s="23" t="s">
        <v>24</v>
      </c>
      <c r="D21" s="23" t="s">
        <v>25</v>
      </c>
      <c r="E21" s="23" t="s">
        <v>23</v>
      </c>
      <c r="F21" s="23" t="s">
        <v>30</v>
      </c>
      <c r="G21" s="23" t="s">
        <v>11</v>
      </c>
      <c r="H21" s="28" t="s">
        <v>16</v>
      </c>
      <c r="I21" s="35" t="s">
        <v>37</v>
      </c>
      <c r="J21" s="30">
        <v>-3026392.3</v>
      </c>
      <c r="K21" s="30">
        <v>-870333.5</v>
      </c>
    </row>
    <row r="22" spans="1:11" ht="19.5" customHeight="1">
      <c r="A22" s="23" t="s">
        <v>20</v>
      </c>
      <c r="B22" s="23" t="s">
        <v>23</v>
      </c>
      <c r="C22" s="23" t="s">
        <v>24</v>
      </c>
      <c r="D22" s="33" t="s">
        <v>10</v>
      </c>
      <c r="E22" s="33" t="s">
        <v>10</v>
      </c>
      <c r="F22" s="33" t="s">
        <v>10</v>
      </c>
      <c r="G22" s="33" t="s">
        <v>11</v>
      </c>
      <c r="H22" s="28" t="s">
        <v>26</v>
      </c>
      <c r="I22" s="35" t="s">
        <v>38</v>
      </c>
      <c r="J22" s="30">
        <f aca="true" t="shared" si="1" ref="J22:K24">J23</f>
        <v>3241660</v>
      </c>
      <c r="K22" s="30">
        <f t="shared" si="1"/>
        <v>779926</v>
      </c>
    </row>
    <row r="23" spans="1:11" ht="19.5" customHeight="1">
      <c r="A23" s="23" t="s">
        <v>20</v>
      </c>
      <c r="B23" s="23" t="s">
        <v>23</v>
      </c>
      <c r="C23" s="23" t="s">
        <v>24</v>
      </c>
      <c r="D23" s="23" t="s">
        <v>25</v>
      </c>
      <c r="E23" s="33" t="s">
        <v>10</v>
      </c>
      <c r="F23" s="33" t="s">
        <v>10</v>
      </c>
      <c r="G23" s="33" t="s">
        <v>11</v>
      </c>
      <c r="H23" s="28" t="s">
        <v>26</v>
      </c>
      <c r="I23" s="35" t="s">
        <v>39</v>
      </c>
      <c r="J23" s="30">
        <f t="shared" si="1"/>
        <v>3241660</v>
      </c>
      <c r="K23" s="30">
        <f t="shared" si="1"/>
        <v>779926</v>
      </c>
    </row>
    <row r="24" spans="1:11" ht="19.5" customHeight="1">
      <c r="A24" s="23" t="s">
        <v>20</v>
      </c>
      <c r="B24" s="23" t="s">
        <v>23</v>
      </c>
      <c r="C24" s="23" t="s">
        <v>24</v>
      </c>
      <c r="D24" s="23" t="s">
        <v>25</v>
      </c>
      <c r="E24" s="23" t="s">
        <v>23</v>
      </c>
      <c r="F24" s="33" t="s">
        <v>10</v>
      </c>
      <c r="G24" s="33" t="s">
        <v>11</v>
      </c>
      <c r="H24" s="28" t="s">
        <v>17</v>
      </c>
      <c r="I24" s="35" t="s">
        <v>40</v>
      </c>
      <c r="J24" s="30">
        <f t="shared" si="1"/>
        <v>3241660</v>
      </c>
      <c r="K24" s="30">
        <f t="shared" si="1"/>
        <v>779926</v>
      </c>
    </row>
    <row r="25" spans="1:11" ht="37.5" customHeight="1">
      <c r="A25" s="23" t="s">
        <v>20</v>
      </c>
      <c r="B25" s="23" t="s">
        <v>23</v>
      </c>
      <c r="C25" s="23" t="s">
        <v>24</v>
      </c>
      <c r="D25" s="23" t="s">
        <v>25</v>
      </c>
      <c r="E25" s="23" t="s">
        <v>23</v>
      </c>
      <c r="F25" s="23" t="s">
        <v>30</v>
      </c>
      <c r="G25" s="23" t="s">
        <v>11</v>
      </c>
      <c r="H25" s="28" t="s">
        <v>17</v>
      </c>
      <c r="I25" s="35" t="s">
        <v>41</v>
      </c>
      <c r="J25" s="37">
        <v>3241660</v>
      </c>
      <c r="K25" s="37">
        <v>779926</v>
      </c>
    </row>
    <row r="26" spans="1:10" ht="15.75">
      <c r="A26" s="14"/>
      <c r="B26" s="14"/>
      <c r="C26" s="14"/>
      <c r="D26" s="14"/>
      <c r="E26" s="14"/>
      <c r="F26" s="14"/>
      <c r="G26" s="14"/>
      <c r="H26" s="15"/>
      <c r="I26" s="7"/>
      <c r="J26" s="7"/>
    </row>
    <row r="27" spans="8:10" ht="15.75">
      <c r="H27" s="12"/>
      <c r="I27" s="11"/>
      <c r="J27" s="11"/>
    </row>
    <row r="28" spans="8:10" ht="15">
      <c r="H28" s="13"/>
      <c r="I28" s="13"/>
      <c r="J28" s="13"/>
    </row>
    <row r="29" spans="1:10" s="4" customFormat="1" ht="15.75" hidden="1">
      <c r="A29" s="3"/>
      <c r="B29" s="3"/>
      <c r="C29" s="3"/>
      <c r="D29" s="3"/>
      <c r="E29" s="3"/>
      <c r="F29" s="3"/>
      <c r="G29" s="3"/>
      <c r="H29" s="8"/>
      <c r="I29" s="7"/>
      <c r="J29" s="7"/>
    </row>
    <row r="30" spans="8:10" ht="15" hidden="1">
      <c r="H30" s="9"/>
      <c r="I30" s="10"/>
      <c r="J30" s="10"/>
    </row>
    <row r="31" spans="8:10" ht="15" hidden="1">
      <c r="H31" s="9"/>
      <c r="I31" s="10"/>
      <c r="J31" s="10"/>
    </row>
    <row r="32" spans="8:10" ht="15" hidden="1">
      <c r="H32" s="9"/>
      <c r="I32" s="10"/>
      <c r="J32" s="10"/>
    </row>
    <row r="33" spans="8:10" ht="15" hidden="1">
      <c r="H33" s="9"/>
      <c r="I33" s="10"/>
      <c r="J33" s="10"/>
    </row>
    <row r="34" spans="8:10" ht="15.75" hidden="1">
      <c r="H34" s="9"/>
      <c r="I34" s="7"/>
      <c r="J34" s="7"/>
    </row>
    <row r="35" spans="1:10" s="1" customFormat="1" ht="18">
      <c r="A35" s="3"/>
      <c r="B35" s="3"/>
      <c r="C35" s="3"/>
      <c r="D35" s="3"/>
      <c r="E35" s="3"/>
      <c r="F35" s="3"/>
      <c r="G35" s="3"/>
      <c r="H35" s="42"/>
      <c r="I35" s="43"/>
      <c r="J35" s="39"/>
    </row>
    <row r="36" spans="1:7" s="1" customFormat="1" ht="15">
      <c r="A36" s="3"/>
      <c r="B36" s="3"/>
      <c r="C36" s="3"/>
      <c r="D36" s="3"/>
      <c r="E36" s="3"/>
      <c r="F36" s="3"/>
      <c r="G36" s="3"/>
    </row>
    <row r="37" spans="1:7" s="1" customFormat="1" ht="15">
      <c r="A37" s="3"/>
      <c r="B37" s="3"/>
      <c r="C37" s="3"/>
      <c r="D37" s="3"/>
      <c r="E37" s="3"/>
      <c r="F37" s="3"/>
      <c r="G37" s="3"/>
    </row>
    <row r="38" spans="1:7" s="1" customFormat="1" ht="15">
      <c r="A38" s="3"/>
      <c r="B38" s="3"/>
      <c r="C38" s="3"/>
      <c r="D38" s="3"/>
      <c r="E38" s="3"/>
      <c r="F38" s="3"/>
      <c r="G38" s="3"/>
    </row>
    <row r="39" spans="1:7" s="1" customFormat="1" ht="15">
      <c r="A39" s="3"/>
      <c r="B39" s="3"/>
      <c r="C39" s="3"/>
      <c r="D39" s="3"/>
      <c r="E39" s="3"/>
      <c r="F39" s="3"/>
      <c r="G39" s="3"/>
    </row>
    <row r="40" spans="1:7" s="1" customFormat="1" ht="15">
      <c r="A40" s="3"/>
      <c r="B40" s="3"/>
      <c r="C40" s="3"/>
      <c r="D40" s="3"/>
      <c r="E40" s="3"/>
      <c r="F40" s="3"/>
      <c r="G40" s="3"/>
    </row>
    <row r="41" spans="1:7" s="1" customFormat="1" ht="15">
      <c r="A41" s="3"/>
      <c r="B41" s="3"/>
      <c r="C41" s="3"/>
      <c r="D41" s="3"/>
      <c r="E41" s="3"/>
      <c r="F41" s="3"/>
      <c r="G41" s="3"/>
    </row>
    <row r="42" spans="1:7" s="1" customFormat="1" ht="15">
      <c r="A42" s="3"/>
      <c r="B42" s="3"/>
      <c r="C42" s="3"/>
      <c r="D42" s="3"/>
      <c r="E42" s="3"/>
      <c r="F42" s="3"/>
      <c r="G42" s="3"/>
    </row>
    <row r="43" spans="1:7" s="1" customFormat="1" ht="15">
      <c r="A43" s="3"/>
      <c r="B43" s="3"/>
      <c r="C43" s="3"/>
      <c r="D43" s="3"/>
      <c r="E43" s="3"/>
      <c r="F43" s="3"/>
      <c r="G43" s="3"/>
    </row>
    <row r="44" spans="1:7" s="1" customFormat="1" ht="15">
      <c r="A44" s="3"/>
      <c r="B44" s="3"/>
      <c r="C44" s="3"/>
      <c r="D44" s="3"/>
      <c r="E44" s="3"/>
      <c r="F44" s="3"/>
      <c r="G44" s="3"/>
    </row>
    <row r="45" spans="1:7" s="1" customFormat="1" ht="15">
      <c r="A45" s="3"/>
      <c r="B45" s="3"/>
      <c r="C45" s="3"/>
      <c r="D45" s="3"/>
      <c r="E45" s="3"/>
      <c r="F45" s="3"/>
      <c r="G45" s="3"/>
    </row>
    <row r="46" spans="1:7" s="1" customFormat="1" ht="15">
      <c r="A46" s="3"/>
      <c r="B46" s="3"/>
      <c r="C46" s="3"/>
      <c r="D46" s="3"/>
      <c r="E46" s="3"/>
      <c r="F46" s="3"/>
      <c r="G46" s="3"/>
    </row>
    <row r="47" spans="1:7" s="1" customFormat="1" ht="15">
      <c r="A47" s="3"/>
      <c r="B47" s="3"/>
      <c r="C47" s="3"/>
      <c r="D47" s="3"/>
      <c r="E47" s="3"/>
      <c r="F47" s="3"/>
      <c r="G47" s="3"/>
    </row>
    <row r="48" spans="1:7" s="1" customFormat="1" ht="15">
      <c r="A48" s="3"/>
      <c r="B48" s="3"/>
      <c r="C48" s="3"/>
      <c r="D48" s="3"/>
      <c r="E48" s="3"/>
      <c r="F48" s="3"/>
      <c r="G48" s="3"/>
    </row>
    <row r="49" spans="1:7" s="1" customFormat="1" ht="15">
      <c r="A49" s="3"/>
      <c r="B49" s="3"/>
      <c r="C49" s="3"/>
      <c r="D49" s="3"/>
      <c r="E49" s="3"/>
      <c r="F49" s="3"/>
      <c r="G49" s="3"/>
    </row>
    <row r="50" spans="1:10" s="1" customFormat="1" ht="15">
      <c r="A50" s="3"/>
      <c r="B50" s="3"/>
      <c r="C50" s="3"/>
      <c r="D50" s="3"/>
      <c r="E50" s="3"/>
      <c r="F50" s="3"/>
      <c r="G50" s="3"/>
      <c r="I50" s="5"/>
      <c r="J50" s="5"/>
    </row>
    <row r="51" spans="1:7" s="1" customFormat="1" ht="15">
      <c r="A51" s="3"/>
      <c r="B51" s="3"/>
      <c r="C51" s="3"/>
      <c r="D51" s="3"/>
      <c r="E51" s="3"/>
      <c r="F51" s="3"/>
      <c r="G51" s="3"/>
    </row>
    <row r="52" spans="1:7" s="1" customFormat="1" ht="15">
      <c r="A52" s="3"/>
      <c r="B52" s="3"/>
      <c r="C52" s="3"/>
      <c r="D52" s="3"/>
      <c r="E52" s="3"/>
      <c r="F52" s="3"/>
      <c r="G52" s="3"/>
    </row>
    <row r="53" spans="1:7" s="1" customFormat="1" ht="15">
      <c r="A53" s="3"/>
      <c r="B53" s="3"/>
      <c r="C53" s="3"/>
      <c r="D53" s="3"/>
      <c r="E53" s="3"/>
      <c r="F53" s="3"/>
      <c r="G53" s="3"/>
    </row>
    <row r="54" spans="1:7" s="1" customFormat="1" ht="15">
      <c r="A54" s="3"/>
      <c r="B54" s="3"/>
      <c r="C54" s="3"/>
      <c r="D54" s="3"/>
      <c r="E54" s="3"/>
      <c r="F54" s="3"/>
      <c r="G54" s="3"/>
    </row>
    <row r="55" spans="1:7" s="1" customFormat="1" ht="15">
      <c r="A55" s="3"/>
      <c r="B55" s="3"/>
      <c r="C55" s="3"/>
      <c r="D55" s="3"/>
      <c r="E55" s="3"/>
      <c r="F55" s="3"/>
      <c r="G55" s="3"/>
    </row>
    <row r="56" spans="1:7" s="1" customFormat="1" ht="15">
      <c r="A56" s="3"/>
      <c r="B56" s="3"/>
      <c r="C56" s="3"/>
      <c r="D56" s="3"/>
      <c r="E56" s="3"/>
      <c r="F56" s="3"/>
      <c r="G56" s="3"/>
    </row>
    <row r="57" spans="1:7" s="1" customFormat="1" ht="15">
      <c r="A57" s="3"/>
      <c r="B57" s="3"/>
      <c r="C57" s="3"/>
      <c r="D57" s="3"/>
      <c r="E57" s="3"/>
      <c r="F57" s="3"/>
      <c r="G57" s="3"/>
    </row>
    <row r="58" spans="1:7" s="1" customFormat="1" ht="15">
      <c r="A58" s="3"/>
      <c r="B58" s="3"/>
      <c r="C58" s="3"/>
      <c r="D58" s="3"/>
      <c r="E58" s="3"/>
      <c r="F58" s="3"/>
      <c r="G58" s="3"/>
    </row>
    <row r="59" spans="1:7" s="1" customFormat="1" ht="15">
      <c r="A59" s="3"/>
      <c r="B59" s="3"/>
      <c r="C59" s="3"/>
      <c r="D59" s="3"/>
      <c r="E59" s="3"/>
      <c r="F59" s="3"/>
      <c r="G59" s="3"/>
    </row>
    <row r="60" spans="1:7" s="1" customFormat="1" ht="15">
      <c r="A60" s="3"/>
      <c r="B60" s="3"/>
      <c r="C60" s="3"/>
      <c r="D60" s="3"/>
      <c r="E60" s="3"/>
      <c r="F60" s="3"/>
      <c r="G60" s="3"/>
    </row>
    <row r="61" spans="1:7" s="1" customFormat="1" ht="15">
      <c r="A61" s="3"/>
      <c r="B61" s="3"/>
      <c r="C61" s="3"/>
      <c r="D61" s="3"/>
      <c r="E61" s="3"/>
      <c r="F61" s="3"/>
      <c r="G61" s="3"/>
    </row>
    <row r="62" spans="1:7" s="1" customFormat="1" ht="15">
      <c r="A62" s="3"/>
      <c r="B62" s="3"/>
      <c r="C62" s="3"/>
      <c r="D62" s="3"/>
      <c r="E62" s="3"/>
      <c r="F62" s="3"/>
      <c r="G62" s="3"/>
    </row>
    <row r="63" spans="1:7" s="1" customFormat="1" ht="15">
      <c r="A63" s="3"/>
      <c r="B63" s="3"/>
      <c r="C63" s="3"/>
      <c r="D63" s="3"/>
      <c r="E63" s="3"/>
      <c r="F63" s="3"/>
      <c r="G63" s="3"/>
    </row>
    <row r="64" spans="1:7" s="1" customFormat="1" ht="15">
      <c r="A64" s="3"/>
      <c r="B64" s="3"/>
      <c r="C64" s="3"/>
      <c r="D64" s="3"/>
      <c r="E64" s="3"/>
      <c r="F64" s="3"/>
      <c r="G64" s="3"/>
    </row>
    <row r="65" spans="1:7" s="1" customFormat="1" ht="15">
      <c r="A65" s="3"/>
      <c r="B65" s="3"/>
      <c r="C65" s="3"/>
      <c r="D65" s="3"/>
      <c r="E65" s="3"/>
      <c r="F65" s="3"/>
      <c r="G65" s="3"/>
    </row>
    <row r="66" spans="1:7" s="1" customFormat="1" ht="15">
      <c r="A66" s="3"/>
      <c r="B66" s="3"/>
      <c r="C66" s="3"/>
      <c r="D66" s="3"/>
      <c r="E66" s="3"/>
      <c r="F66" s="3"/>
      <c r="G66" s="3"/>
    </row>
    <row r="67" spans="1:7" s="1" customFormat="1" ht="15">
      <c r="A67" s="3"/>
      <c r="B67" s="3"/>
      <c r="C67" s="3"/>
      <c r="D67" s="3"/>
      <c r="E67" s="3"/>
      <c r="F67" s="3"/>
      <c r="G67" s="3"/>
    </row>
    <row r="68" spans="1:7" s="1" customFormat="1" ht="15">
      <c r="A68" s="3"/>
      <c r="B68" s="3"/>
      <c r="C68" s="3"/>
      <c r="D68" s="3"/>
      <c r="E68" s="3"/>
      <c r="F68" s="3"/>
      <c r="G68" s="3"/>
    </row>
    <row r="69" spans="1:7" s="1" customFormat="1" ht="15">
      <c r="A69" s="3"/>
      <c r="B69" s="3"/>
      <c r="C69" s="3"/>
      <c r="D69" s="3"/>
      <c r="E69" s="3"/>
      <c r="F69" s="3"/>
      <c r="G69" s="3"/>
    </row>
    <row r="70" spans="1:7" s="1" customFormat="1" ht="15">
      <c r="A70" s="3"/>
      <c r="B70" s="3"/>
      <c r="C70" s="3"/>
      <c r="D70" s="3"/>
      <c r="E70" s="3"/>
      <c r="F70" s="3"/>
      <c r="G70" s="3"/>
    </row>
    <row r="71" spans="1:7" s="1" customFormat="1" ht="15">
      <c r="A71" s="3"/>
      <c r="B71" s="3"/>
      <c r="C71" s="3"/>
      <c r="D71" s="3"/>
      <c r="E71" s="3"/>
      <c r="F71" s="3"/>
      <c r="G71" s="3"/>
    </row>
    <row r="72" spans="1:7" s="1" customFormat="1" ht="15">
      <c r="A72" s="3"/>
      <c r="B72" s="3"/>
      <c r="C72" s="3"/>
      <c r="D72" s="3"/>
      <c r="E72" s="3"/>
      <c r="F72" s="3"/>
      <c r="G72" s="3"/>
    </row>
  </sheetData>
  <sheetProtection/>
  <mergeCells count="11">
    <mergeCell ref="J8:J9"/>
    <mergeCell ref="K8:K9"/>
    <mergeCell ref="J4:K4"/>
    <mergeCell ref="I1:K1"/>
    <mergeCell ref="J2:K2"/>
    <mergeCell ref="J3:K3"/>
    <mergeCell ref="H35:I35"/>
    <mergeCell ref="A6:K6"/>
    <mergeCell ref="A7:K7"/>
    <mergeCell ref="B8:H8"/>
    <mergeCell ref="I8:I9"/>
  </mergeCells>
  <printOptions/>
  <pageMargins left="0.2755905511811024" right="0.31496062992125984" top="0.31496062992125984" bottom="0.4330708661417323" header="0.15748031496062992" footer="0.1968503937007874"/>
  <pageSetup fitToHeight="2" fitToWidth="1" horizontalDpi="600" verticalDpi="600" orientation="portrait" paperSize="9" scale="7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УспенскаяЕИ</cp:lastModifiedBy>
  <cp:lastPrinted>2021-04-09T10:51:17Z</cp:lastPrinted>
  <dcterms:created xsi:type="dcterms:W3CDTF">1999-03-18T06:53:45Z</dcterms:created>
  <dcterms:modified xsi:type="dcterms:W3CDTF">2021-04-09T10:51:42Z</dcterms:modified>
  <cp:category/>
  <cp:version/>
  <cp:contentType/>
  <cp:contentStatus/>
</cp:coreProperties>
</file>